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checkCompatibility="1" autoCompressPictures="0"/>
  <bookViews>
    <workbookView xWindow="240" yWindow="240" windowWidth="25360" windowHeight="15820" tabRatio="5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s>
  <definedNames>
    <definedName name="_xlnm.Print_Area" localSheetId="0">Sheet1!$A$6:$E$122</definedName>
    <definedName name="_xlnm.Print_Titles" localSheetId="0">Sheet1!$1:$5</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51" i="1" l="1"/>
  <c r="C19" i="1"/>
  <c r="C10" i="1"/>
  <c r="C120" i="1"/>
  <c r="C27" i="1"/>
  <c r="C34" i="1"/>
  <c r="C41" i="1"/>
  <c r="C57" i="1"/>
  <c r="C65" i="1"/>
  <c r="C78" i="1"/>
  <c r="C79" i="1"/>
  <c r="C88" i="1"/>
  <c r="C94" i="1"/>
  <c r="C100" i="1"/>
  <c r="C106" i="1"/>
  <c r="C111" i="1"/>
  <c r="C117" i="1"/>
  <c r="C118" i="1"/>
  <c r="C121" i="1"/>
  <c r="C122" i="1"/>
  <c r="B10" i="1"/>
  <c r="B120" i="1"/>
  <c r="B19" i="1"/>
  <c r="B27" i="1"/>
  <c r="B34" i="1"/>
  <c r="B41" i="1"/>
  <c r="B51" i="1"/>
  <c r="B57" i="1"/>
  <c r="B65" i="1"/>
  <c r="B78" i="1"/>
  <c r="B79" i="1"/>
  <c r="B88" i="1"/>
  <c r="B94" i="1"/>
  <c r="B100" i="1"/>
  <c r="B106" i="1"/>
  <c r="B111" i="1"/>
  <c r="B117" i="1"/>
  <c r="B118" i="1"/>
  <c r="B121" i="1"/>
  <c r="B122" i="1"/>
  <c r="D122" i="1"/>
  <c r="D118" i="1"/>
  <c r="D87" i="1"/>
  <c r="D94" i="1"/>
  <c r="D93" i="1"/>
  <c r="D92" i="1"/>
  <c r="D91" i="1"/>
  <c r="D79" i="1"/>
  <c r="D78" i="1"/>
  <c r="D77" i="1"/>
  <c r="D76" i="1"/>
  <c r="D75" i="1"/>
  <c r="D74" i="1"/>
  <c r="D73" i="1"/>
  <c r="D72" i="1"/>
  <c r="D71" i="1"/>
  <c r="D70" i="1"/>
  <c r="D69" i="1"/>
  <c r="D68" i="1"/>
  <c r="D67" i="1"/>
  <c r="D83" i="1"/>
  <c r="D65" i="1"/>
  <c r="D64" i="1"/>
  <c r="D63" i="1"/>
  <c r="D62" i="1"/>
  <c r="D61" i="1"/>
  <c r="D60" i="1"/>
  <c r="D59" i="1"/>
  <c r="D57" i="1"/>
  <c r="D56" i="1"/>
  <c r="D55" i="1"/>
  <c r="D54" i="1"/>
  <c r="D51" i="1"/>
  <c r="D50" i="1"/>
  <c r="D49" i="1"/>
  <c r="D48" i="1"/>
  <c r="D47" i="1"/>
  <c r="D46" i="1"/>
  <c r="D45" i="1"/>
  <c r="D44" i="1"/>
  <c r="D41" i="1"/>
  <c r="D40" i="1"/>
  <c r="D39" i="1"/>
  <c r="D38" i="1"/>
  <c r="D37" i="1"/>
  <c r="D34" i="1"/>
  <c r="D33" i="1"/>
  <c r="D32" i="1"/>
  <c r="D31" i="1"/>
  <c r="D30" i="1"/>
  <c r="D27" i="1"/>
  <c r="D26" i="1"/>
  <c r="D25" i="1"/>
  <c r="D24" i="1"/>
  <c r="D23" i="1"/>
  <c r="D22" i="1"/>
  <c r="D84" i="1"/>
  <c r="D19" i="1"/>
  <c r="D18" i="1"/>
  <c r="D17" i="1"/>
  <c r="D16" i="1"/>
  <c r="D15" i="1"/>
  <c r="D14" i="1"/>
  <c r="D121" i="1"/>
  <c r="D120" i="1"/>
  <c r="D117" i="1"/>
  <c r="D116" i="1"/>
  <c r="D115" i="1"/>
  <c r="D114" i="1"/>
  <c r="D111" i="1"/>
  <c r="D110" i="1"/>
  <c r="D109" i="1"/>
  <c r="D106" i="1"/>
  <c r="D105" i="1"/>
  <c r="D104" i="1"/>
  <c r="D103" i="1"/>
  <c r="D100" i="1"/>
  <c r="D99" i="1"/>
  <c r="D98" i="1"/>
  <c r="D97" i="1"/>
  <c r="D88" i="1"/>
  <c r="D86" i="1"/>
  <c r="D85" i="1"/>
  <c r="D10" i="1"/>
  <c r="D9" i="1"/>
  <c r="D8" i="1"/>
  <c r="D7" i="1"/>
  <c r="D6" i="1"/>
</calcChain>
</file>

<file path=xl/sharedStrings.xml><?xml version="1.0" encoding="utf-8"?>
<sst xmlns="http://schemas.openxmlformats.org/spreadsheetml/2006/main" count="251" uniqueCount="99">
  <si>
    <t>Monthly Budget Worksheet</t>
  </si>
  <si>
    <t xml:space="preserve">Category </t>
  </si>
  <si>
    <t xml:space="preserve">Difference </t>
  </si>
  <si>
    <t xml:space="preserve">Notes </t>
  </si>
  <si>
    <t xml:space="preserve">Monthly pay (after taxes) </t>
  </si>
  <si>
    <t xml:space="preserve">Total Monthly Income </t>
  </si>
  <si>
    <t xml:space="preserve">Mortgage or rent </t>
  </si>
  <si>
    <t xml:space="preserve">Real estate property tax </t>
  </si>
  <si>
    <t xml:space="preserve">Personal property tax </t>
  </si>
  <si>
    <t xml:space="preserve">Homeowner’s or renter’s insurance </t>
  </si>
  <si>
    <t xml:space="preserve">Homeowner’s association or condo fees </t>
  </si>
  <si>
    <t xml:space="preserve">Gas/heating oil </t>
  </si>
  <si>
    <t xml:space="preserve">Water/sewage </t>
  </si>
  <si>
    <t xml:space="preserve">Doctor/lab* </t>
  </si>
  <si>
    <t xml:space="preserve">Orthodontist* </t>
  </si>
  <si>
    <t xml:space="preserve">Hospital/emergency* </t>
  </si>
  <si>
    <t xml:space="preserve">Other </t>
  </si>
  <si>
    <t xml:space="preserve">Total Health/Medical Expenses </t>
  </si>
  <si>
    <t xml:space="preserve">Car payments </t>
  </si>
  <si>
    <t xml:space="preserve">Car insurance </t>
  </si>
  <si>
    <t xml:space="preserve">Mass transit costs </t>
  </si>
  <si>
    <t xml:space="preserve">Gas </t>
  </si>
  <si>
    <t xml:space="preserve">Parking/tolls </t>
  </si>
  <si>
    <t xml:space="preserve">Total Transportation Expenses </t>
  </si>
  <si>
    <t xml:space="preserve">Student Loans </t>
  </si>
  <si>
    <t xml:space="preserve">Alimony/child support paid </t>
  </si>
  <si>
    <t xml:space="preserve">Groceries </t>
  </si>
  <si>
    <t xml:space="preserve">Entertainment (movies, etc.) </t>
  </si>
  <si>
    <t xml:space="preserve">Total Food and Entertainment </t>
  </si>
  <si>
    <t xml:space="preserve">Child care </t>
  </si>
  <si>
    <t xml:space="preserve">School tuition </t>
  </si>
  <si>
    <t xml:space="preserve">Lunch money </t>
  </si>
  <si>
    <t xml:space="preserve">School supplies </t>
  </si>
  <si>
    <t xml:space="preserve">New clothing </t>
  </si>
  <si>
    <t xml:space="preserve">Personal grooming </t>
  </si>
  <si>
    <t xml:space="preserve">Allowances </t>
  </si>
  <si>
    <t xml:space="preserve">Total Children Expenses </t>
  </si>
  <si>
    <t xml:space="preserve">Dry cleaning/laundry </t>
  </si>
  <si>
    <t xml:space="preserve">Total Personal Expenses </t>
  </si>
  <si>
    <t xml:space="preserve">Savings amount going into an account each month </t>
  </si>
  <si>
    <t xml:space="preserve">Total Monthly Expenses </t>
  </si>
  <si>
    <t xml:space="preserve"> </t>
  </si>
  <si>
    <t xml:space="preserve">Total Utility Expenses </t>
  </si>
  <si>
    <t>Eyeglasses/optometrist</t>
  </si>
  <si>
    <t>Legal/Other Professional Fees</t>
  </si>
  <si>
    <t>Dining out</t>
  </si>
  <si>
    <t xml:space="preserve">Sports/Hobbies </t>
  </si>
  <si>
    <t xml:space="preserve">Total Savings/Other Expenses </t>
  </si>
  <si>
    <t>Pet Care</t>
  </si>
  <si>
    <t>Other</t>
  </si>
  <si>
    <t xml:space="preserve">Budget </t>
  </si>
  <si>
    <t>Alimony or child support received</t>
  </si>
  <si>
    <t>Transfer from Savings</t>
  </si>
  <si>
    <t>Electricity</t>
  </si>
  <si>
    <t>Phone/cell phones</t>
  </si>
  <si>
    <t xml:space="preserve">Cable/Satellite TV </t>
  </si>
  <si>
    <t xml:space="preserve">Internet </t>
  </si>
  <si>
    <t>Lawn/Garden</t>
  </si>
  <si>
    <t>Registration/inspection/license</t>
  </si>
  <si>
    <t>Federal/state/local taxes</t>
  </si>
  <si>
    <t xml:space="preserve">Lessons/sports/music </t>
  </si>
  <si>
    <t>Retirement (401k, IRA)</t>
  </si>
  <si>
    <t>Prescriptions*</t>
  </si>
  <si>
    <t>Actual</t>
  </si>
  <si>
    <t>Month:</t>
  </si>
  <si>
    <t>Flexible Expenses</t>
  </si>
  <si>
    <t xml:space="preserve">Utilities </t>
  </si>
  <si>
    <t xml:space="preserve">Food and Entertainment </t>
  </si>
  <si>
    <t>Transportation</t>
  </si>
  <si>
    <t xml:space="preserve">Children </t>
  </si>
  <si>
    <t>Fixed Expenses</t>
  </si>
  <si>
    <t xml:space="preserve">Housing </t>
  </si>
  <si>
    <t>Medical insurance premiums</t>
  </si>
  <si>
    <t>Dental insurance premiums</t>
  </si>
  <si>
    <t>Other health premiums</t>
  </si>
  <si>
    <t>Loan/Other Payments</t>
  </si>
  <si>
    <t xml:space="preserve">Total Loan/ Other Expenses </t>
  </si>
  <si>
    <t>Total Housing Expenses</t>
  </si>
  <si>
    <t xml:space="preserve">Health/Medical </t>
  </si>
  <si>
    <t>Health/Medical</t>
  </si>
  <si>
    <t>Car maintenance/repair</t>
  </si>
  <si>
    <t xml:space="preserve">Personal </t>
  </si>
  <si>
    <t>Gifts (holiday, birthday)</t>
  </si>
  <si>
    <t>House maintenance/repairs</t>
  </si>
  <si>
    <t xml:space="preserve">Furniture </t>
  </si>
  <si>
    <t xml:space="preserve">Church/charity </t>
  </si>
  <si>
    <t>Vacation</t>
  </si>
  <si>
    <t>A fixed expense is “any expense that does not change from period to period," such as mortgage or rent payments, some utility bills, and loan payments. The amounts may vary slightly, but you know they are due on a regular basis.</t>
  </si>
  <si>
    <r>
      <rPr>
        <b/>
        <sz val="10"/>
        <color rgb="FF6A6A6A"/>
        <rFont val="Helvetica Neue"/>
      </rPr>
      <t>Flexible expenses</t>
    </r>
    <r>
      <rPr>
        <sz val="10"/>
        <color rgb="FF545454"/>
        <rFont val="Helvetica Neue"/>
      </rPr>
      <t> are costs that are easily changed, reduced or eliminated. Spending money on entertainment and clothing represent </t>
    </r>
    <r>
      <rPr>
        <b/>
        <sz val="10"/>
        <color rgb="FF6A6A6A"/>
        <rFont val="Helvetica Neue"/>
      </rPr>
      <t>flexible expenses</t>
    </r>
    <r>
      <rPr>
        <sz val="10"/>
        <color rgb="FF545454"/>
        <rFont val="Helvetica Neue"/>
      </rPr>
      <t>. Even </t>
    </r>
    <r>
      <rPr>
        <b/>
        <sz val="10"/>
        <color rgb="FF6A6A6A"/>
        <rFont val="Helvetica Neue"/>
      </rPr>
      <t>expenses</t>
    </r>
    <r>
      <rPr>
        <sz val="10"/>
        <color rgb="FF545454"/>
        <rFont val="Helvetica Neue"/>
      </rPr>
      <t> that must be incurred, such as a grocery bill, can be considered </t>
    </r>
    <r>
      <rPr>
        <b/>
        <sz val="10"/>
        <color rgb="FF6A6A6A"/>
        <rFont val="Helvetica Neue"/>
      </rPr>
      <t>flexible</t>
    </r>
    <r>
      <rPr>
        <sz val="10"/>
        <color rgb="FF545454"/>
        <rFont val="Helvetica Neue"/>
      </rPr>
      <t> because the amount spent can vary.</t>
    </r>
  </si>
  <si>
    <t>Total Flexible Expenses</t>
  </si>
  <si>
    <t>Total Fixed Expenses</t>
  </si>
  <si>
    <t>Credit Card #1 Payment</t>
  </si>
  <si>
    <t>Credit Card #2 Payment</t>
  </si>
  <si>
    <t>Credit Card #3 Payment</t>
  </si>
  <si>
    <t xml:space="preserve">Total Credit Card/Other Payments and Fees </t>
  </si>
  <si>
    <t>Credit Card Payments/Other Fees</t>
  </si>
  <si>
    <t>Monthly Totals</t>
  </si>
  <si>
    <t>_________________________</t>
  </si>
  <si>
    <t>Savings/Other Expenses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</si>
</sst>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color theme="1"/>
      <name val="HelveticaNeue"/>
    </font>
    <font>
      <b/>
      <sz val="10"/>
      <color theme="1"/>
      <name val="HelveticaNeue"/>
    </font>
    <font>
      <sz val="10"/>
      <color theme="1"/>
      <name val="Calibri"/>
      <family val="2"/>
      <scheme val="minor"/>
    </font>
    <font>
      <sz val="10"/>
      <color theme="1"/>
      <name val="Helvetica Neue"/>
    </font>
    <font>
      <b/>
      <sz val="16"/>
      <color theme="1"/>
      <name val="HelveticaNeue"/>
    </font>
    <font>
      <b/>
      <sz val="11"/>
      <color theme="1"/>
      <name val="HelveticaNeue"/>
    </font>
    <font>
      <b/>
      <sz val="10"/>
      <color rgb="FF000000"/>
      <name val="HelveticaNeue"/>
    </font>
    <font>
      <b/>
      <sz val="11"/>
      <color rgb="FF000000"/>
      <name val="HelveticaNeue"/>
    </font>
    <font>
      <sz val="10"/>
      <color rgb="FF000000"/>
      <name val="HelveticaNeue"/>
    </font>
    <font>
      <sz val="10"/>
      <color rgb="FF000000"/>
      <name val="Helvetica Neue"/>
    </font>
    <font>
      <sz val="10"/>
      <color rgb="FF545454"/>
      <name val="Helvetica Neue"/>
    </font>
    <font>
      <b/>
      <sz val="10"/>
      <color rgb="FF6A6A6A"/>
      <name val="Helvetica Neue"/>
    </font>
    <font>
      <b/>
      <sz val="10"/>
      <color theme="1"/>
      <name val="Helvetica Neue"/>
    </font>
    <font>
      <b/>
      <sz val="12"/>
      <color theme="1"/>
      <name val="Helvetica Neue"/>
    </font>
    <font>
      <b/>
      <sz val="10"/>
      <color rgb="FF000000"/>
      <name val="Helvetica Neue"/>
    </font>
    <font>
      <b/>
      <sz val="12"/>
      <color theme="1"/>
      <name val="HelveticaNeue"/>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bgColor indexed="64"/>
      </patternFill>
    </fill>
    <fill>
      <patternFill patternType="solid">
        <fgColor rgb="FFB8CCE4"/>
        <bgColor rgb="FF000000"/>
      </patternFill>
    </fill>
    <fill>
      <patternFill patternType="solid">
        <fgColor rgb="FFCCFFCC"/>
        <bgColor indexed="64"/>
      </patternFill>
    </fill>
    <fill>
      <patternFill patternType="solid">
        <fgColor rgb="FFFFFF00"/>
        <bgColor indexed="64"/>
      </patternFill>
    </fill>
  </fills>
  <borders count="40">
    <border>
      <left/>
      <right/>
      <top/>
      <bottom/>
      <diagonal/>
    </border>
    <border>
      <left style="thin">
        <color rgb="FF161616"/>
      </left>
      <right style="thin">
        <color rgb="FF161616"/>
      </right>
      <top style="thin">
        <color rgb="FF191616"/>
      </top>
      <bottom/>
      <diagonal/>
    </border>
    <border>
      <left style="thin">
        <color rgb="FF161616"/>
      </left>
      <right style="thin">
        <color rgb="FF161616"/>
      </right>
      <top/>
      <bottom style="thin">
        <color rgb="FF161414"/>
      </bottom>
      <diagonal/>
    </border>
    <border>
      <left style="thin">
        <color rgb="FF191616"/>
      </left>
      <right style="thin">
        <color rgb="FF191616"/>
      </right>
      <top style="thin">
        <color rgb="FF191616"/>
      </top>
      <bottom/>
      <diagonal/>
    </border>
    <border>
      <left style="thin">
        <color rgb="FF161616"/>
      </left>
      <right/>
      <top style="thin">
        <color rgb="FF161414"/>
      </top>
      <bottom/>
      <diagonal/>
    </border>
    <border>
      <left/>
      <right/>
      <top style="thin">
        <color rgb="FF161414"/>
      </top>
      <bottom/>
      <diagonal/>
    </border>
    <border>
      <left/>
      <right style="thin">
        <color rgb="FF161616"/>
      </right>
      <top style="thin">
        <color rgb="FF161414"/>
      </top>
      <bottom/>
      <diagonal/>
    </border>
    <border>
      <left style="thin">
        <color rgb="FF161616"/>
      </left>
      <right/>
      <top/>
      <bottom style="thin">
        <color rgb="FF161414"/>
      </bottom>
      <diagonal/>
    </border>
    <border>
      <left/>
      <right/>
      <top/>
      <bottom style="thin">
        <color rgb="FF161414"/>
      </bottom>
      <diagonal/>
    </border>
    <border>
      <left/>
      <right style="thin">
        <color rgb="FF161616"/>
      </right>
      <top/>
      <bottom style="thin">
        <color rgb="FF161414"/>
      </bottom>
      <diagonal/>
    </border>
    <border>
      <left style="thin">
        <color rgb="FF161616"/>
      </left>
      <right style="thin">
        <color rgb="FF161616"/>
      </right>
      <top style="thin">
        <color rgb="FF161414"/>
      </top>
      <bottom/>
      <diagonal/>
    </border>
    <border>
      <left style="thin">
        <color rgb="FF191616"/>
      </left>
      <right/>
      <top style="thin">
        <color rgb="FF161414"/>
      </top>
      <bottom/>
      <diagonal/>
    </border>
    <border>
      <left/>
      <right style="thin">
        <color rgb="FF191616"/>
      </right>
      <top style="thin">
        <color rgb="FF161414"/>
      </top>
      <bottom/>
      <diagonal/>
    </border>
    <border>
      <left style="thin">
        <color rgb="FF191616"/>
      </left>
      <right/>
      <top/>
      <bottom/>
      <diagonal/>
    </border>
    <border>
      <left/>
      <right style="thin">
        <color rgb="FF191616"/>
      </right>
      <top/>
      <bottom/>
      <diagonal/>
    </border>
    <border>
      <left style="thin">
        <color rgb="FF191616"/>
      </left>
      <right style="thin">
        <color rgb="FF191616"/>
      </right>
      <top style="thin">
        <color rgb="FF161414"/>
      </top>
      <bottom/>
      <diagonal/>
    </border>
    <border>
      <left style="thin">
        <color auto="1"/>
      </left>
      <right style="thin">
        <color auto="1"/>
      </right>
      <top style="thin">
        <color auto="1"/>
      </top>
      <bottom style="thin">
        <color auto="1"/>
      </bottom>
      <diagonal/>
    </border>
    <border>
      <left style="thin">
        <color rgb="FF161616"/>
      </left>
      <right style="thin">
        <color rgb="FF161616"/>
      </right>
      <top style="thin">
        <color rgb="FF191616"/>
      </top>
      <bottom style="thin">
        <color auto="1"/>
      </bottom>
      <diagonal/>
    </border>
    <border>
      <left style="thin">
        <color rgb="FF191616"/>
      </left>
      <right style="thin">
        <color rgb="FF191616"/>
      </right>
      <top style="thin">
        <color rgb="FF191616"/>
      </top>
      <bottom style="thin">
        <color auto="1"/>
      </bottom>
      <diagonal/>
    </border>
    <border>
      <left style="thin">
        <color rgb="FF161616"/>
      </left>
      <right style="thin">
        <color rgb="FF161616"/>
      </right>
      <top/>
      <bottom/>
      <diagonal/>
    </border>
    <border>
      <left style="thin">
        <color rgb="FF161616"/>
      </left>
      <right style="thin">
        <color rgb="FF161616"/>
      </right>
      <top style="thin">
        <color auto="1"/>
      </top>
      <bottom style="thin">
        <color auto="1"/>
      </bottom>
      <diagonal/>
    </border>
    <border>
      <left style="thin">
        <color auto="1"/>
      </left>
      <right style="thin">
        <color rgb="FF161616"/>
      </right>
      <top style="thin">
        <color auto="1"/>
      </top>
      <bottom style="thin">
        <color auto="1"/>
      </bottom>
      <diagonal/>
    </border>
    <border>
      <left style="thin">
        <color rgb="FF161616"/>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161616"/>
      </left>
      <right/>
      <top/>
      <bottom/>
      <diagonal/>
    </border>
    <border>
      <left/>
      <right style="thin">
        <color rgb="FF161616"/>
      </right>
      <top/>
      <bottom/>
      <diagonal/>
    </border>
    <border>
      <left style="thin">
        <color auto="1"/>
      </left>
      <right style="thin">
        <color rgb="FF191616"/>
      </right>
      <top style="thin">
        <color auto="1"/>
      </top>
      <bottom style="thin">
        <color auto="1"/>
      </bottom>
      <diagonal/>
    </border>
    <border>
      <left style="thin">
        <color rgb="FF191616"/>
      </left>
      <right style="thin">
        <color rgb="FF191616"/>
      </right>
      <top style="thin">
        <color auto="1"/>
      </top>
      <bottom style="thin">
        <color auto="1"/>
      </bottom>
      <diagonal/>
    </border>
    <border>
      <left style="thin">
        <color rgb="FF191616"/>
      </left>
      <right style="thin">
        <color auto="1"/>
      </right>
      <top style="thin">
        <color auto="1"/>
      </top>
      <bottom style="thin">
        <color auto="1"/>
      </bottom>
      <diagonal/>
    </border>
    <border>
      <left style="thin">
        <color rgb="FF191616"/>
      </left>
      <right/>
      <top/>
      <bottom style="thin">
        <color rgb="FF161414"/>
      </bottom>
      <diagonal/>
    </border>
    <border>
      <left/>
      <right style="thin">
        <color rgb="FF191616"/>
      </right>
      <top/>
      <bottom style="thin">
        <color rgb="FF16141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161616"/>
      </right>
      <top style="thin">
        <color rgb="FF191616"/>
      </top>
      <bottom/>
      <diagonal/>
    </border>
    <border>
      <left/>
      <right style="thin">
        <color rgb="FF161616"/>
      </right>
      <top style="thin">
        <color rgb="FF191616"/>
      </top>
      <bottom style="thin">
        <color auto="1"/>
      </bottom>
      <diagonal/>
    </border>
    <border>
      <left style="thin">
        <color rgb="FF161616"/>
      </left>
      <right/>
      <top style="thin">
        <color auto="1"/>
      </top>
      <bottom/>
      <diagonal/>
    </border>
    <border>
      <left/>
      <right style="thin">
        <color rgb="FF161616"/>
      </right>
      <top style="thin">
        <color auto="1"/>
      </top>
      <bottom/>
      <diagonal/>
    </border>
  </borders>
  <cellStyleXfs count="14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16">
    <xf numFmtId="0" fontId="0" fillId="0" borderId="0" xfId="0"/>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6" fillId="0" borderId="0" xfId="0" applyFont="1"/>
    <xf numFmtId="0" fontId="4" fillId="0" borderId="15" xfId="0" applyFont="1" applyBorder="1" applyAlignment="1">
      <alignment vertical="center" wrapText="1"/>
    </xf>
    <xf numFmtId="0" fontId="7" fillId="0" borderId="10"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38" fontId="7" fillId="0" borderId="10" xfId="0" applyNumberFormat="1" applyFont="1" applyBorder="1" applyAlignment="1">
      <alignment vertical="center" wrapText="1"/>
    </xf>
    <xf numFmtId="38" fontId="7" fillId="0" borderId="3" xfId="0" applyNumberFormat="1" applyFont="1" applyBorder="1" applyAlignment="1">
      <alignment vertical="center" wrapText="1"/>
    </xf>
    <xf numFmtId="38" fontId="7" fillId="0" borderId="1" xfId="0" applyNumberFormat="1" applyFont="1" applyBorder="1" applyAlignment="1">
      <alignment vertical="center" wrapText="1"/>
    </xf>
    <xf numFmtId="38" fontId="7" fillId="0" borderId="15" xfId="0" applyNumberFormat="1" applyFont="1" applyBorder="1" applyAlignment="1">
      <alignment vertical="center" wrapText="1"/>
    </xf>
    <xf numFmtId="38" fontId="7" fillId="0" borderId="16" xfId="0" applyNumberFormat="1" applyFont="1" applyBorder="1" applyAlignment="1">
      <alignment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5" fillId="2" borderId="16" xfId="0" applyFont="1" applyFill="1" applyBorder="1" applyAlignment="1">
      <alignment vertical="center" wrapText="1"/>
    </xf>
    <xf numFmtId="0" fontId="7" fillId="2" borderId="16" xfId="0" applyFont="1" applyFill="1" applyBorder="1" applyAlignment="1">
      <alignment vertical="center" wrapText="1"/>
    </xf>
    <xf numFmtId="0" fontId="4" fillId="0" borderId="16" xfId="0" applyFont="1" applyBorder="1" applyAlignment="1">
      <alignment vertical="center" wrapText="1"/>
    </xf>
    <xf numFmtId="0" fontId="5" fillId="0" borderId="17" xfId="0" applyFont="1" applyBorder="1" applyAlignment="1">
      <alignment vertical="center" wrapText="1"/>
    </xf>
    <xf numFmtId="38" fontId="7" fillId="0" borderId="17" xfId="0" applyNumberFormat="1" applyFont="1" applyBorder="1" applyAlignment="1">
      <alignment vertical="center" wrapText="1"/>
    </xf>
    <xf numFmtId="0" fontId="7" fillId="0" borderId="17" xfId="0" applyFont="1" applyBorder="1" applyAlignment="1">
      <alignment vertical="center" wrapText="1"/>
    </xf>
    <xf numFmtId="0" fontId="5" fillId="0" borderId="18" xfId="0" applyFont="1" applyBorder="1" applyAlignment="1">
      <alignment vertical="center" wrapText="1"/>
    </xf>
    <xf numFmtId="0" fontId="7" fillId="0" borderId="18" xfId="0" applyFont="1" applyBorder="1" applyAlignment="1">
      <alignment vertical="center" wrapText="1"/>
    </xf>
    <xf numFmtId="0" fontId="4" fillId="0" borderId="19" xfId="0" applyFont="1" applyBorder="1" applyAlignment="1">
      <alignment vertical="center" wrapText="1"/>
    </xf>
    <xf numFmtId="38" fontId="7" fillId="0" borderId="19" xfId="0" applyNumberFormat="1" applyFont="1" applyBorder="1" applyAlignment="1">
      <alignment vertical="center" wrapText="1"/>
    </xf>
    <xf numFmtId="0" fontId="7" fillId="0" borderId="19" xfId="0" applyFont="1" applyBorder="1" applyAlignment="1">
      <alignment vertical="center" wrapText="1"/>
    </xf>
    <xf numFmtId="0" fontId="4" fillId="0" borderId="17" xfId="0" applyFont="1" applyBorder="1" applyAlignment="1">
      <alignment vertical="center" wrapText="1"/>
    </xf>
    <xf numFmtId="38" fontId="7" fillId="0" borderId="20" xfId="0" applyNumberFormat="1" applyFont="1" applyBorder="1" applyAlignment="1">
      <alignment vertical="center" wrapText="1"/>
    </xf>
    <xf numFmtId="0" fontId="4" fillId="0" borderId="21" xfId="0" applyFont="1" applyBorder="1" applyAlignment="1">
      <alignment vertical="center" wrapText="1"/>
    </xf>
    <xf numFmtId="0" fontId="7" fillId="0" borderId="22" xfId="0" applyFont="1" applyBorder="1" applyAlignment="1">
      <alignment vertical="center" wrapText="1"/>
    </xf>
    <xf numFmtId="0" fontId="5" fillId="4" borderId="1" xfId="0" applyFont="1" applyFill="1" applyBorder="1" applyAlignment="1">
      <alignment vertical="center" wrapText="1"/>
    </xf>
    <xf numFmtId="0" fontId="7" fillId="4" borderId="1" xfId="0" applyFont="1" applyFill="1" applyBorder="1" applyAlignment="1">
      <alignment vertical="center" wrapText="1"/>
    </xf>
    <xf numFmtId="0" fontId="8" fillId="5" borderId="16" xfId="0" applyFont="1" applyFill="1" applyBorder="1" applyAlignment="1">
      <alignment vertical="center" wrapText="1"/>
    </xf>
    <xf numFmtId="0" fontId="5" fillId="6" borderId="28" xfId="0" applyFont="1" applyFill="1" applyBorder="1" applyAlignment="1">
      <alignment vertical="center" wrapText="1"/>
    </xf>
    <xf numFmtId="0" fontId="7" fillId="6" borderId="30" xfId="0" applyFont="1" applyFill="1" applyBorder="1" applyAlignment="1">
      <alignment vertical="center" wrapText="1"/>
    </xf>
    <xf numFmtId="0" fontId="12" fillId="0" borderId="1" xfId="0" applyFont="1" applyBorder="1" applyAlignment="1">
      <alignment vertical="center" wrapText="1"/>
    </xf>
    <xf numFmtId="38" fontId="13" fillId="0" borderId="36" xfId="0" applyNumberFormat="1" applyFont="1" applyBorder="1" applyAlignment="1">
      <alignment vertical="center" wrapText="1"/>
    </xf>
    <xf numFmtId="0" fontId="13" fillId="0" borderId="36" xfId="0" applyFont="1" applyBorder="1" applyAlignment="1">
      <alignment vertical="center" wrapText="1"/>
    </xf>
    <xf numFmtId="0" fontId="10" fillId="0" borderId="17" xfId="0" applyFont="1" applyBorder="1" applyAlignment="1">
      <alignment vertical="center" wrapText="1"/>
    </xf>
    <xf numFmtId="0" fontId="13" fillId="0" borderId="17" xfId="0" applyFont="1" applyBorder="1" applyAlignment="1">
      <alignment vertical="center" wrapText="1"/>
    </xf>
    <xf numFmtId="0" fontId="5" fillId="0" borderId="16" xfId="0" applyFont="1" applyBorder="1" applyAlignment="1">
      <alignment vertical="center" wrapText="1"/>
    </xf>
    <xf numFmtId="0" fontId="5" fillId="8" borderId="16" xfId="0" applyFont="1" applyFill="1" applyBorder="1" applyAlignment="1">
      <alignment vertical="center" wrapText="1"/>
    </xf>
    <xf numFmtId="0" fontId="7" fillId="8" borderId="16" xfId="0" applyFont="1" applyFill="1" applyBorder="1" applyAlignment="1">
      <alignment vertical="center" wrapText="1"/>
    </xf>
    <xf numFmtId="0" fontId="5" fillId="8" borderId="1" xfId="0" applyFont="1" applyFill="1" applyBorder="1" applyAlignment="1">
      <alignment vertical="center" wrapText="1"/>
    </xf>
    <xf numFmtId="38" fontId="16" fillId="8" borderId="16" xfId="0" applyNumberFormat="1" applyFont="1" applyFill="1" applyBorder="1" applyAlignment="1">
      <alignment vertical="center" wrapText="1"/>
    </xf>
    <xf numFmtId="0" fontId="17" fillId="0" borderId="0" xfId="0" applyFont="1"/>
    <xf numFmtId="0" fontId="17" fillId="0" borderId="0" xfId="0" applyFont="1" applyAlignment="1">
      <alignment horizontal="right"/>
    </xf>
    <xf numFmtId="38" fontId="16" fillId="0" borderId="17" xfId="0" applyNumberFormat="1" applyFont="1" applyBorder="1" applyAlignment="1">
      <alignment vertical="center" wrapText="1"/>
    </xf>
    <xf numFmtId="38" fontId="16" fillId="0" borderId="16" xfId="0" applyNumberFormat="1" applyFont="1" applyBorder="1" applyAlignment="1">
      <alignment vertical="center" wrapText="1"/>
    </xf>
    <xf numFmtId="38" fontId="16" fillId="6" borderId="29" xfId="0" applyNumberFormat="1" applyFont="1" applyFill="1" applyBorder="1" applyAlignment="1">
      <alignment vertical="center" wrapText="1"/>
    </xf>
    <xf numFmtId="38" fontId="16" fillId="6" borderId="20" xfId="0" applyNumberFormat="1" applyFont="1" applyFill="1" applyBorder="1" applyAlignment="1">
      <alignment vertical="center" wrapText="1"/>
    </xf>
    <xf numFmtId="38" fontId="16" fillId="0" borderId="3" xfId="0" applyNumberFormat="1" applyFont="1" applyBorder="1" applyAlignment="1">
      <alignment vertical="center" wrapText="1"/>
    </xf>
    <xf numFmtId="38" fontId="16" fillId="0" borderId="10" xfId="0" applyNumberFormat="1" applyFont="1" applyBorder="1" applyAlignment="1">
      <alignment vertical="center" wrapText="1"/>
    </xf>
    <xf numFmtId="38" fontId="16" fillId="0" borderId="1" xfId="0" applyNumberFormat="1" applyFont="1" applyBorder="1" applyAlignment="1">
      <alignment vertical="center" wrapText="1"/>
    </xf>
    <xf numFmtId="38" fontId="18" fillId="0" borderId="37" xfId="0" applyNumberFormat="1" applyFont="1" applyBorder="1" applyAlignment="1">
      <alignment vertical="center" wrapText="1"/>
    </xf>
    <xf numFmtId="38" fontId="18" fillId="0" borderId="16" xfId="0" applyNumberFormat="1" applyFont="1" applyBorder="1" applyAlignment="1">
      <alignment vertical="center" wrapText="1"/>
    </xf>
    <xf numFmtId="38" fontId="18" fillId="0" borderId="35" xfId="0" applyNumberFormat="1" applyFont="1" applyBorder="1" applyAlignment="1">
      <alignment vertical="center" wrapText="1"/>
    </xf>
    <xf numFmtId="38" fontId="16" fillId="0" borderId="18" xfId="0" applyNumberFormat="1" applyFont="1" applyBorder="1" applyAlignment="1">
      <alignment vertical="center" wrapText="1"/>
    </xf>
    <xf numFmtId="38" fontId="16" fillId="9" borderId="1" xfId="0" applyNumberFormat="1" applyFont="1" applyFill="1" applyBorder="1" applyAlignment="1">
      <alignment vertical="center" wrapText="1"/>
    </xf>
    <xf numFmtId="38" fontId="16" fillId="9" borderId="10" xfId="0" applyNumberFormat="1" applyFont="1" applyFill="1" applyBorder="1" applyAlignment="1">
      <alignment vertical="center" wrapText="1"/>
    </xf>
    <xf numFmtId="0" fontId="7" fillId="9" borderId="1" xfId="0" applyFont="1" applyFill="1" applyBorder="1" applyAlignment="1">
      <alignment vertical="center" wrapText="1"/>
    </xf>
    <xf numFmtId="0" fontId="19" fillId="9" borderId="1" xfId="0" applyFont="1" applyFill="1" applyBorder="1" applyAlignment="1">
      <alignment vertical="center" wrapText="1"/>
    </xf>
    <xf numFmtId="38" fontId="16" fillId="2" borderId="1" xfId="0" applyNumberFormat="1" applyFont="1" applyFill="1" applyBorder="1" applyAlignment="1">
      <alignment vertical="center" wrapText="1"/>
    </xf>
    <xf numFmtId="38" fontId="16" fillId="2" borderId="10" xfId="0" applyNumberFormat="1" applyFont="1" applyFill="1" applyBorder="1" applyAlignment="1">
      <alignment vertical="center" wrapText="1"/>
    </xf>
    <xf numFmtId="38" fontId="16" fillId="4" borderId="1" xfId="0" applyNumberFormat="1" applyFont="1" applyFill="1" applyBorder="1" applyAlignment="1">
      <alignment vertical="center" wrapText="1"/>
    </xf>
    <xf numFmtId="38" fontId="16" fillId="4" borderId="10" xfId="0" applyNumberFormat="1" applyFont="1" applyFill="1" applyBorder="1" applyAlignment="1">
      <alignment vertical="center" wrapText="1"/>
    </xf>
    <xf numFmtId="38" fontId="16" fillId="2" borderId="16" xfId="0" applyNumberFormat="1" applyFont="1" applyFill="1" applyBorder="1" applyAlignment="1">
      <alignment vertical="center" wrapText="1"/>
    </xf>
    <xf numFmtId="0" fontId="5" fillId="8" borderId="21" xfId="0" applyFont="1" applyFill="1" applyBorder="1" applyAlignment="1">
      <alignment vertical="center" wrapText="1"/>
    </xf>
    <xf numFmtId="38" fontId="16" fillId="8" borderId="20" xfId="0" applyNumberFormat="1" applyFont="1" applyFill="1" applyBorder="1" applyAlignment="1">
      <alignment vertical="center" wrapText="1"/>
    </xf>
    <xf numFmtId="0" fontId="7" fillId="8" borderId="22"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38" xfId="0" applyFont="1" applyFill="1" applyBorder="1" applyAlignment="1">
      <alignment vertical="center" wrapText="1"/>
    </xf>
    <xf numFmtId="0" fontId="5" fillId="3" borderId="23" xfId="0" applyFont="1" applyFill="1" applyBorder="1" applyAlignment="1">
      <alignment vertical="center" wrapText="1"/>
    </xf>
    <xf numFmtId="0" fontId="5" fillId="3" borderId="39"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9" fillId="3" borderId="4" xfId="0" applyFont="1" applyFill="1" applyBorder="1" applyAlignment="1">
      <alignment vertical="center" wrapText="1"/>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14" fillId="0" borderId="33" xfId="0" applyFont="1" applyBorder="1" applyAlignment="1">
      <alignment horizontal="center" wrapText="1" shrinkToFit="1"/>
    </xf>
    <xf numFmtId="0" fontId="14" fillId="0" borderId="34" xfId="0" applyFont="1" applyBorder="1" applyAlignment="1">
      <alignment horizontal="center" wrapText="1" shrinkToFit="1"/>
    </xf>
    <xf numFmtId="0" fontId="14" fillId="0" borderId="35" xfId="0" applyFont="1" applyBorder="1" applyAlignment="1">
      <alignment horizontal="center" wrapText="1" shrinkToFit="1"/>
    </xf>
    <xf numFmtId="0" fontId="10" fillId="7" borderId="26" xfId="0" applyFont="1" applyFill="1" applyBorder="1" applyAlignment="1">
      <alignment vertical="center" wrapText="1"/>
    </xf>
    <xf numFmtId="0" fontId="10" fillId="7" borderId="0" xfId="0" applyFont="1" applyFill="1" applyBorder="1" applyAlignment="1">
      <alignment vertical="center" wrapText="1"/>
    </xf>
    <xf numFmtId="0" fontId="10" fillId="7" borderId="27" xfId="0" applyFont="1" applyFill="1" applyBorder="1" applyAlignment="1">
      <alignment vertical="center" wrapText="1"/>
    </xf>
    <xf numFmtId="0" fontId="10" fillId="7" borderId="7" xfId="0" applyFont="1" applyFill="1" applyBorder="1" applyAlignment="1">
      <alignment vertical="center" wrapText="1"/>
    </xf>
    <xf numFmtId="0" fontId="10" fillId="7" borderId="8" xfId="0" applyFont="1" applyFill="1" applyBorder="1" applyAlignment="1">
      <alignment vertical="center" wrapText="1"/>
    </xf>
    <xf numFmtId="0" fontId="10" fillId="7" borderId="9" xfId="0" applyFont="1" applyFill="1" applyBorder="1" applyAlignment="1">
      <alignment vertical="center" wrapText="1"/>
    </xf>
    <xf numFmtId="0" fontId="5" fillId="3" borderId="24" xfId="0" applyFont="1" applyFill="1" applyBorder="1" applyAlignment="1">
      <alignment vertical="center" wrapText="1"/>
    </xf>
    <xf numFmtId="0" fontId="5" fillId="3" borderId="25" xfId="0" applyFont="1" applyFill="1" applyBorder="1" applyAlignment="1">
      <alignment vertical="center" wrapText="1"/>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31" xfId="0" applyFont="1" applyFill="1" applyBorder="1" applyAlignment="1">
      <alignment vertical="center" wrapText="1"/>
    </xf>
    <xf numFmtId="0" fontId="5" fillId="3" borderId="32" xfId="0" applyFont="1" applyFill="1" applyBorder="1" applyAlignment="1">
      <alignment vertical="center" wrapText="1"/>
    </xf>
    <xf numFmtId="0" fontId="5" fillId="3" borderId="13" xfId="0" applyFont="1" applyFill="1" applyBorder="1" applyAlignment="1">
      <alignment vertical="center" wrapText="1"/>
    </xf>
    <xf numFmtId="0" fontId="5" fillId="3" borderId="0" xfId="0" applyFont="1" applyFill="1" applyBorder="1" applyAlignment="1">
      <alignment vertical="center" wrapText="1"/>
    </xf>
    <xf numFmtId="0" fontId="5" fillId="3" borderId="14" xfId="0" applyFont="1" applyFill="1" applyBorder="1" applyAlignment="1">
      <alignment vertical="center" wrapText="1"/>
    </xf>
    <xf numFmtId="0" fontId="11" fillId="7" borderId="4" xfId="0" applyFont="1" applyFill="1" applyBorder="1" applyAlignment="1">
      <alignment vertical="center" wrapText="1"/>
    </xf>
    <xf numFmtId="0" fontId="11" fillId="7" borderId="5" xfId="0" applyFont="1" applyFill="1" applyBorder="1" applyAlignment="1">
      <alignment vertical="center" wrapText="1"/>
    </xf>
    <xf numFmtId="0" fontId="11" fillId="7" borderId="6" xfId="0" applyFont="1" applyFill="1" applyBorder="1" applyAlignment="1">
      <alignment vertical="center" wrapText="1"/>
    </xf>
    <xf numFmtId="0" fontId="11" fillId="7" borderId="7" xfId="0" applyFont="1" applyFill="1" applyBorder="1" applyAlignment="1">
      <alignment vertical="center" wrapText="1"/>
    </xf>
    <xf numFmtId="0" fontId="11" fillId="7" borderId="8" xfId="0" applyFont="1" applyFill="1" applyBorder="1" applyAlignment="1">
      <alignment vertical="center" wrapText="1"/>
    </xf>
    <xf numFmtId="0" fontId="11" fillId="7" borderId="9" xfId="0" applyFont="1" applyFill="1" applyBorder="1" applyAlignment="1">
      <alignment vertical="center" wrapText="1"/>
    </xf>
  </cellXfs>
  <cellStyles count="14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tabSelected="1" topLeftCell="A61" workbookViewId="0">
      <selection activeCell="B79" sqref="B79"/>
    </sheetView>
  </sheetViews>
  <sheetFormatPr baseColWidth="10" defaultRowHeight="15" x14ac:dyDescent="0"/>
  <cols>
    <col min="1" max="1" width="28.33203125" customWidth="1"/>
    <col min="2" max="4" width="12.5" customWidth="1"/>
    <col min="5" max="5" width="56.1640625" customWidth="1"/>
  </cols>
  <sheetData>
    <row r="1" spans="1:5" ht="16">
      <c r="A1" s="50" t="s">
        <v>0</v>
      </c>
      <c r="B1" s="51" t="s">
        <v>64</v>
      </c>
      <c r="C1" t="s">
        <v>97</v>
      </c>
    </row>
    <row r="2" spans="1:5" ht="16">
      <c r="A2" s="50"/>
      <c r="B2" s="51"/>
    </row>
    <row r="4" spans="1:5">
      <c r="A4" s="75" t="s">
        <v>1</v>
      </c>
      <c r="B4" s="75" t="s">
        <v>50</v>
      </c>
      <c r="C4" s="75" t="s">
        <v>63</v>
      </c>
      <c r="D4" s="75" t="s">
        <v>2</v>
      </c>
      <c r="E4" s="75" t="s">
        <v>3</v>
      </c>
    </row>
    <row r="5" spans="1:5">
      <c r="A5" s="76"/>
      <c r="B5" s="76"/>
      <c r="C5" s="76"/>
      <c r="D5" s="76"/>
      <c r="E5" s="76"/>
    </row>
    <row r="6" spans="1:5" ht="30" customHeight="1">
      <c r="A6" s="22" t="s">
        <v>4</v>
      </c>
      <c r="B6" s="17" t="s">
        <v>41</v>
      </c>
      <c r="C6" s="17" t="s">
        <v>41</v>
      </c>
      <c r="D6" s="17" t="e">
        <f>C6-B6</f>
        <v>#VALUE!</v>
      </c>
      <c r="E6" s="12"/>
    </row>
    <row r="7" spans="1:5" ht="30" customHeight="1">
      <c r="A7" s="22" t="s">
        <v>51</v>
      </c>
      <c r="B7" s="17" t="s">
        <v>41</v>
      </c>
      <c r="C7" s="17" t="s">
        <v>41</v>
      </c>
      <c r="D7" s="17" t="e">
        <f>C7-B7</f>
        <v>#VALUE!</v>
      </c>
      <c r="E7" s="12"/>
    </row>
    <row r="8" spans="1:5" ht="30" customHeight="1">
      <c r="A8" s="22" t="s">
        <v>52</v>
      </c>
      <c r="B8" s="17" t="s">
        <v>41</v>
      </c>
      <c r="C8" s="17" t="s">
        <v>41</v>
      </c>
      <c r="D8" s="17" t="e">
        <f>C8-B8</f>
        <v>#VALUE!</v>
      </c>
      <c r="E8" s="12"/>
    </row>
    <row r="9" spans="1:5" ht="29" customHeight="1">
      <c r="A9" s="22" t="s">
        <v>49</v>
      </c>
      <c r="B9" s="17" t="s">
        <v>41</v>
      </c>
      <c r="C9" s="17" t="s">
        <v>41</v>
      </c>
      <c r="D9" s="17" t="e">
        <f>C9-B9</f>
        <v>#VALUE!</v>
      </c>
      <c r="E9" s="12"/>
    </row>
    <row r="10" spans="1:5" ht="30" customHeight="1">
      <c r="A10" s="48" t="s">
        <v>5</v>
      </c>
      <c r="B10" s="49">
        <f>SUM(B6:B9)</f>
        <v>0</v>
      </c>
      <c r="C10" s="49">
        <f>SUM(C6:C9)</f>
        <v>0</v>
      </c>
      <c r="D10" s="49">
        <f>C10-B10</f>
        <v>0</v>
      </c>
      <c r="E10" s="47"/>
    </row>
    <row r="11" spans="1:5" ht="40" customHeight="1">
      <c r="A11" s="37" t="s">
        <v>65</v>
      </c>
      <c r="B11" s="92" t="s">
        <v>88</v>
      </c>
      <c r="C11" s="93"/>
      <c r="D11" s="93"/>
      <c r="E11" s="94"/>
    </row>
    <row r="12" spans="1:5">
      <c r="A12" s="83" t="s">
        <v>66</v>
      </c>
      <c r="B12" s="84"/>
      <c r="C12" s="84"/>
      <c r="D12" s="84"/>
      <c r="E12" s="85"/>
    </row>
    <row r="13" spans="1:5">
      <c r="A13" s="86"/>
      <c r="B13" s="87"/>
      <c r="C13" s="87"/>
      <c r="D13" s="87"/>
      <c r="E13" s="88"/>
    </row>
    <row r="14" spans="1:5" ht="30" customHeight="1">
      <c r="A14" s="1" t="s">
        <v>53</v>
      </c>
      <c r="B14" s="13" t="s">
        <v>41</v>
      </c>
      <c r="C14" s="13" t="s">
        <v>41</v>
      </c>
      <c r="D14" s="13" t="e">
        <f t="shared" ref="D14:D19" si="0">C14-B14</f>
        <v>#VALUE!</v>
      </c>
      <c r="E14" s="8"/>
    </row>
    <row r="15" spans="1:5" ht="30" customHeight="1">
      <c r="A15" s="3" t="s">
        <v>11</v>
      </c>
      <c r="B15" s="15" t="s">
        <v>41</v>
      </c>
      <c r="C15" s="15" t="s">
        <v>41</v>
      </c>
      <c r="D15" s="13" t="e">
        <f t="shared" si="0"/>
        <v>#VALUE!</v>
      </c>
      <c r="E15" s="10"/>
    </row>
    <row r="16" spans="1:5" ht="30" customHeight="1">
      <c r="A16" s="3" t="s">
        <v>12</v>
      </c>
      <c r="B16" s="15" t="s">
        <v>41</v>
      </c>
      <c r="C16" s="15" t="s">
        <v>41</v>
      </c>
      <c r="D16" s="13" t="e">
        <f t="shared" si="0"/>
        <v>#VALUE!</v>
      </c>
      <c r="E16" s="10"/>
    </row>
    <row r="17" spans="1:5" ht="30" customHeight="1">
      <c r="A17" s="3" t="s">
        <v>54</v>
      </c>
      <c r="B17" s="15" t="s">
        <v>41</v>
      </c>
      <c r="C17" s="15" t="s">
        <v>41</v>
      </c>
      <c r="D17" s="13" t="e">
        <f t="shared" si="0"/>
        <v>#VALUE!</v>
      </c>
      <c r="E17" s="10"/>
    </row>
    <row r="18" spans="1:5" ht="30" customHeight="1">
      <c r="A18" s="3" t="s">
        <v>49</v>
      </c>
      <c r="B18" s="15" t="s">
        <v>41</v>
      </c>
      <c r="C18" s="15" t="s">
        <v>41</v>
      </c>
      <c r="D18" s="13" t="e">
        <f t="shared" si="0"/>
        <v>#VALUE!</v>
      </c>
      <c r="E18" s="10"/>
    </row>
    <row r="19" spans="1:5" ht="30" customHeight="1">
      <c r="A19" s="23" t="s">
        <v>42</v>
      </c>
      <c r="B19" s="52">
        <f>SUM(B14:B18)</f>
        <v>0</v>
      </c>
      <c r="C19" s="52">
        <f>SUM(C14:C18)</f>
        <v>0</v>
      </c>
      <c r="D19" s="53">
        <f t="shared" si="0"/>
        <v>0</v>
      </c>
      <c r="E19" s="25"/>
    </row>
    <row r="20" spans="1:5" ht="15" customHeight="1">
      <c r="A20" s="89" t="s">
        <v>67</v>
      </c>
      <c r="B20" s="90"/>
      <c r="C20" s="90"/>
      <c r="D20" s="90"/>
      <c r="E20" s="91"/>
    </row>
    <row r="21" spans="1:5" ht="15" customHeight="1">
      <c r="A21" s="80"/>
      <c r="B21" s="81"/>
      <c r="C21" s="81"/>
      <c r="D21" s="81"/>
      <c r="E21" s="82"/>
    </row>
    <row r="22" spans="1:5" ht="30" customHeight="1">
      <c r="A22" s="1" t="s">
        <v>26</v>
      </c>
      <c r="B22" s="13" t="s">
        <v>41</v>
      </c>
      <c r="C22" s="13" t="s">
        <v>41</v>
      </c>
      <c r="D22" s="13" t="e">
        <f t="shared" ref="D22:D27" si="1">C22-B22</f>
        <v>#VALUE!</v>
      </c>
      <c r="E22" s="8"/>
    </row>
    <row r="23" spans="1:5" ht="30" customHeight="1">
      <c r="A23" s="3" t="s">
        <v>45</v>
      </c>
      <c r="B23" s="15" t="s">
        <v>41</v>
      </c>
      <c r="C23" s="15" t="s">
        <v>41</v>
      </c>
      <c r="D23" s="13" t="e">
        <f t="shared" si="1"/>
        <v>#VALUE!</v>
      </c>
      <c r="E23" s="10"/>
    </row>
    <row r="24" spans="1:5" ht="30" customHeight="1">
      <c r="A24" s="3" t="s">
        <v>27</v>
      </c>
      <c r="B24" s="15" t="s">
        <v>41</v>
      </c>
      <c r="C24" s="15" t="s">
        <v>41</v>
      </c>
      <c r="D24" s="13" t="e">
        <f t="shared" si="1"/>
        <v>#VALUE!</v>
      </c>
      <c r="E24" s="10"/>
    </row>
    <row r="25" spans="1:5" ht="30" customHeight="1">
      <c r="A25" s="3" t="s">
        <v>46</v>
      </c>
      <c r="B25" s="15" t="s">
        <v>41</v>
      </c>
      <c r="C25" s="15" t="s">
        <v>41</v>
      </c>
      <c r="D25" s="13" t="e">
        <f t="shared" si="1"/>
        <v>#VALUE!</v>
      </c>
      <c r="E25" s="10"/>
    </row>
    <row r="26" spans="1:5" ht="30" customHeight="1">
      <c r="A26" s="22" t="s">
        <v>49</v>
      </c>
      <c r="B26" s="17" t="s">
        <v>41</v>
      </c>
      <c r="C26" s="17" t="s">
        <v>41</v>
      </c>
      <c r="D26" s="13" t="e">
        <f t="shared" si="1"/>
        <v>#VALUE!</v>
      </c>
      <c r="E26" s="12"/>
    </row>
    <row r="27" spans="1:5" ht="30" customHeight="1">
      <c r="A27" s="38" t="s">
        <v>28</v>
      </c>
      <c r="B27" s="54">
        <f>SUM(B22:B26)</f>
        <v>0</v>
      </c>
      <c r="C27" s="54">
        <f>SUM(C22:C26)</f>
        <v>0</v>
      </c>
      <c r="D27" s="55">
        <f t="shared" si="1"/>
        <v>0</v>
      </c>
      <c r="E27" s="39"/>
    </row>
    <row r="28" spans="1:5" s="6" customFormat="1" ht="14">
      <c r="A28" s="89" t="s">
        <v>68</v>
      </c>
      <c r="B28" s="90"/>
      <c r="C28" s="90"/>
      <c r="D28" s="90"/>
      <c r="E28" s="91"/>
    </row>
    <row r="29" spans="1:5" s="6" customFormat="1" ht="14">
      <c r="A29" s="80"/>
      <c r="B29" s="81"/>
      <c r="C29" s="81"/>
      <c r="D29" s="81"/>
      <c r="E29" s="82"/>
    </row>
    <row r="30" spans="1:5" ht="30" customHeight="1">
      <c r="A30" s="3" t="s">
        <v>80</v>
      </c>
      <c r="B30" s="15" t="s">
        <v>41</v>
      </c>
      <c r="C30" s="15" t="s">
        <v>41</v>
      </c>
      <c r="D30" s="13" t="e">
        <f t="shared" ref="D30:D34" si="2">C30-B30</f>
        <v>#VALUE!</v>
      </c>
      <c r="E30" s="10"/>
    </row>
    <row r="31" spans="1:5" ht="30" customHeight="1">
      <c r="A31" s="3" t="s">
        <v>20</v>
      </c>
      <c r="B31" s="15" t="s">
        <v>41</v>
      </c>
      <c r="C31" s="15" t="s">
        <v>41</v>
      </c>
      <c r="D31" s="13" t="e">
        <f t="shared" si="2"/>
        <v>#VALUE!</v>
      </c>
      <c r="E31" s="10"/>
    </row>
    <row r="32" spans="1:5" ht="30" customHeight="1">
      <c r="A32" s="3" t="s">
        <v>21</v>
      </c>
      <c r="B32" s="15" t="s">
        <v>41</v>
      </c>
      <c r="C32" s="15" t="s">
        <v>41</v>
      </c>
      <c r="D32" s="13" t="e">
        <f t="shared" si="2"/>
        <v>#VALUE!</v>
      </c>
      <c r="E32" s="10"/>
    </row>
    <row r="33" spans="1:5" ht="30" customHeight="1">
      <c r="A33" s="3" t="s">
        <v>22</v>
      </c>
      <c r="B33" s="15" t="s">
        <v>41</v>
      </c>
      <c r="C33" s="15" t="s">
        <v>41</v>
      </c>
      <c r="D33" s="13" t="e">
        <f t="shared" si="2"/>
        <v>#VALUE!</v>
      </c>
      <c r="E33" s="10"/>
    </row>
    <row r="34" spans="1:5" ht="30" customHeight="1">
      <c r="A34" s="45" t="s">
        <v>23</v>
      </c>
      <c r="B34" s="53">
        <f>SUM(B30:B33)</f>
        <v>0</v>
      </c>
      <c r="C34" s="53">
        <f>SUM(C30:C33)</f>
        <v>0</v>
      </c>
      <c r="D34" s="53">
        <f t="shared" si="2"/>
        <v>0</v>
      </c>
      <c r="E34" s="12"/>
    </row>
    <row r="35" spans="1:5" ht="15" customHeight="1">
      <c r="A35" s="95" t="s">
        <v>95</v>
      </c>
      <c r="B35" s="96"/>
      <c r="C35" s="96"/>
      <c r="D35" s="96"/>
      <c r="E35" s="97"/>
    </row>
    <row r="36" spans="1:5" ht="15" customHeight="1">
      <c r="A36" s="98"/>
      <c r="B36" s="99"/>
      <c r="C36" s="99"/>
      <c r="D36" s="99"/>
      <c r="E36" s="100"/>
    </row>
    <row r="37" spans="1:5" ht="30" customHeight="1">
      <c r="A37" s="7" t="s">
        <v>91</v>
      </c>
      <c r="B37" s="16" t="s">
        <v>41</v>
      </c>
      <c r="C37" s="16" t="s">
        <v>41</v>
      </c>
      <c r="D37" s="13" t="e">
        <f t="shared" ref="D37:D41" si="3">C37-B37</f>
        <v>#VALUE!</v>
      </c>
      <c r="E37" s="11"/>
    </row>
    <row r="38" spans="1:5" ht="30" customHeight="1">
      <c r="A38" s="2" t="s">
        <v>92</v>
      </c>
      <c r="B38" s="14" t="s">
        <v>41</v>
      </c>
      <c r="C38" s="14" t="s">
        <v>41</v>
      </c>
      <c r="D38" s="13" t="e">
        <f t="shared" si="3"/>
        <v>#VALUE!</v>
      </c>
      <c r="E38" s="9"/>
    </row>
    <row r="39" spans="1:5" ht="30" customHeight="1">
      <c r="A39" s="2" t="s">
        <v>93</v>
      </c>
      <c r="B39" s="14" t="s">
        <v>41</v>
      </c>
      <c r="C39" s="14" t="s">
        <v>41</v>
      </c>
      <c r="D39" s="13" t="e">
        <f t="shared" si="3"/>
        <v>#VALUE!</v>
      </c>
      <c r="E39" s="9"/>
    </row>
    <row r="40" spans="1:5" ht="30" customHeight="1">
      <c r="A40" s="3" t="s">
        <v>44</v>
      </c>
      <c r="B40" s="15" t="s">
        <v>41</v>
      </c>
      <c r="C40" s="15" t="s">
        <v>41</v>
      </c>
      <c r="D40" s="13" t="e">
        <f t="shared" si="3"/>
        <v>#VALUE!</v>
      </c>
      <c r="E40" s="10"/>
    </row>
    <row r="41" spans="1:5" ht="30" customHeight="1">
      <c r="A41" s="5" t="s">
        <v>94</v>
      </c>
      <c r="B41" s="56">
        <f>SUM(B37:B40)</f>
        <v>0</v>
      </c>
      <c r="C41" s="56">
        <f>SUM(C37:C40)</f>
        <v>0</v>
      </c>
      <c r="D41" s="57">
        <f t="shared" si="3"/>
        <v>0</v>
      </c>
      <c r="E41" s="9"/>
    </row>
    <row r="42" spans="1:5">
      <c r="A42" s="89" t="s">
        <v>69</v>
      </c>
      <c r="B42" s="90"/>
      <c r="C42" s="90"/>
      <c r="D42" s="90"/>
      <c r="E42" s="91"/>
    </row>
    <row r="43" spans="1:5">
      <c r="A43" s="80"/>
      <c r="B43" s="81"/>
      <c r="C43" s="81"/>
      <c r="D43" s="81"/>
      <c r="E43" s="82"/>
    </row>
    <row r="44" spans="1:5" ht="30" customHeight="1">
      <c r="A44" s="3" t="s">
        <v>31</v>
      </c>
      <c r="B44" s="15" t="s">
        <v>41</v>
      </c>
      <c r="C44" s="15" t="s">
        <v>41</v>
      </c>
      <c r="D44" s="13" t="e">
        <f t="shared" ref="D44:D51" si="4">C44-B44</f>
        <v>#VALUE!</v>
      </c>
      <c r="E44" s="10"/>
    </row>
    <row r="45" spans="1:5" ht="30" customHeight="1">
      <c r="A45" s="3" t="s">
        <v>32</v>
      </c>
      <c r="B45" s="15" t="s">
        <v>41</v>
      </c>
      <c r="C45" s="15" t="s">
        <v>41</v>
      </c>
      <c r="D45" s="13" t="e">
        <f t="shared" si="4"/>
        <v>#VALUE!</v>
      </c>
      <c r="E45" s="10"/>
    </row>
    <row r="46" spans="1:5" ht="30" customHeight="1">
      <c r="A46" s="3" t="s">
        <v>60</v>
      </c>
      <c r="B46" s="15" t="s">
        <v>41</v>
      </c>
      <c r="C46" s="15" t="s">
        <v>41</v>
      </c>
      <c r="D46" s="13" t="e">
        <f t="shared" si="4"/>
        <v>#VALUE!</v>
      </c>
      <c r="E46" s="10"/>
    </row>
    <row r="47" spans="1:5" ht="30" customHeight="1">
      <c r="A47" s="31" t="s">
        <v>33</v>
      </c>
      <c r="B47" s="24" t="s">
        <v>41</v>
      </c>
      <c r="C47" s="24" t="s">
        <v>41</v>
      </c>
      <c r="D47" s="13" t="e">
        <f t="shared" si="4"/>
        <v>#VALUE!</v>
      </c>
      <c r="E47" s="25"/>
    </row>
    <row r="48" spans="1:5" ht="30" customHeight="1">
      <c r="A48" s="28" t="s">
        <v>34</v>
      </c>
      <c r="B48" s="29" t="s">
        <v>41</v>
      </c>
      <c r="C48" s="29" t="s">
        <v>41</v>
      </c>
      <c r="D48" s="13" t="e">
        <f t="shared" si="4"/>
        <v>#VALUE!</v>
      </c>
      <c r="E48" s="30"/>
    </row>
    <row r="49" spans="1:5" ht="30" customHeight="1">
      <c r="A49" s="3" t="s">
        <v>35</v>
      </c>
      <c r="B49" s="15" t="s">
        <v>41</v>
      </c>
      <c r="C49" s="15" t="s">
        <v>41</v>
      </c>
      <c r="D49" s="13" t="e">
        <f t="shared" si="4"/>
        <v>#VALUE!</v>
      </c>
      <c r="E49" s="10"/>
    </row>
    <row r="50" spans="1:5" ht="30" customHeight="1">
      <c r="A50" s="3" t="s">
        <v>16</v>
      </c>
      <c r="B50" s="15" t="s">
        <v>41</v>
      </c>
      <c r="C50" s="15" t="s">
        <v>41</v>
      </c>
      <c r="D50" s="13" t="e">
        <f t="shared" si="4"/>
        <v>#VALUE!</v>
      </c>
      <c r="E50" s="10"/>
    </row>
    <row r="51" spans="1:5" ht="30" customHeight="1">
      <c r="A51" s="4" t="s">
        <v>36</v>
      </c>
      <c r="B51" s="58">
        <f>SUM(B44:B50)</f>
        <v>0</v>
      </c>
      <c r="C51" s="58">
        <f>SUM(C44:C50)</f>
        <v>0</v>
      </c>
      <c r="D51" s="57">
        <f t="shared" si="4"/>
        <v>0</v>
      </c>
      <c r="E51" s="10"/>
    </row>
    <row r="52" spans="1:5">
      <c r="A52" s="89" t="s">
        <v>81</v>
      </c>
      <c r="B52" s="90"/>
      <c r="C52" s="90"/>
      <c r="D52" s="90"/>
      <c r="E52" s="91"/>
    </row>
    <row r="53" spans="1:5">
      <c r="A53" s="80"/>
      <c r="B53" s="81"/>
      <c r="C53" s="81"/>
      <c r="D53" s="81"/>
      <c r="E53" s="82"/>
    </row>
    <row r="54" spans="1:5" ht="30" customHeight="1">
      <c r="A54" s="1" t="s">
        <v>37</v>
      </c>
      <c r="B54" s="13" t="s">
        <v>41</v>
      </c>
      <c r="C54" s="13" t="s">
        <v>41</v>
      </c>
      <c r="D54" s="13" t="e">
        <f>C54-B54</f>
        <v>#VALUE!</v>
      </c>
      <c r="E54" s="8"/>
    </row>
    <row r="55" spans="1:5" ht="30" customHeight="1">
      <c r="A55" s="3" t="s">
        <v>34</v>
      </c>
      <c r="B55" s="15" t="s">
        <v>41</v>
      </c>
      <c r="C55" s="15" t="s">
        <v>41</v>
      </c>
      <c r="D55" s="13" t="e">
        <f>C55-B55</f>
        <v>#VALUE!</v>
      </c>
      <c r="E55" s="10"/>
    </row>
    <row r="56" spans="1:5" ht="30" customHeight="1">
      <c r="A56" s="33" t="s">
        <v>49</v>
      </c>
      <c r="B56" s="32" t="s">
        <v>41</v>
      </c>
      <c r="C56" s="32" t="s">
        <v>41</v>
      </c>
      <c r="D56" s="13" t="e">
        <f>C56-B56</f>
        <v>#VALUE!</v>
      </c>
      <c r="E56" s="34"/>
    </row>
    <row r="57" spans="1:5" ht="30" customHeight="1">
      <c r="A57" s="4" t="s">
        <v>38</v>
      </c>
      <c r="B57" s="58">
        <f>SUM(B54:B56)</f>
        <v>0</v>
      </c>
      <c r="C57" s="58">
        <f>SUM(C54:C56)</f>
        <v>0</v>
      </c>
      <c r="D57" s="57">
        <f>C57-B57</f>
        <v>0</v>
      </c>
      <c r="E57" s="10"/>
    </row>
    <row r="58" spans="1:5" ht="30" customHeight="1">
      <c r="A58" s="101" t="s">
        <v>78</v>
      </c>
      <c r="B58" s="78"/>
      <c r="C58" s="78"/>
      <c r="D58" s="78"/>
      <c r="E58" s="102"/>
    </row>
    <row r="59" spans="1:5" ht="30" customHeight="1">
      <c r="A59" s="3" t="s">
        <v>13</v>
      </c>
      <c r="B59" s="15" t="s">
        <v>41</v>
      </c>
      <c r="C59" s="15" t="s">
        <v>41</v>
      </c>
      <c r="D59" s="13" t="e">
        <f t="shared" ref="D59:D65" si="5">C59-B59</f>
        <v>#VALUE!</v>
      </c>
      <c r="E59" s="10"/>
    </row>
    <row r="60" spans="1:5" ht="30" customHeight="1">
      <c r="A60" s="3" t="s">
        <v>14</v>
      </c>
      <c r="B60" s="15" t="s">
        <v>41</v>
      </c>
      <c r="C60" s="15" t="s">
        <v>41</v>
      </c>
      <c r="D60" s="13" t="e">
        <f t="shared" si="5"/>
        <v>#VALUE!</v>
      </c>
      <c r="E60" s="10"/>
    </row>
    <row r="61" spans="1:5" ht="30" customHeight="1">
      <c r="A61" s="33" t="s">
        <v>43</v>
      </c>
      <c r="B61" s="32" t="s">
        <v>41</v>
      </c>
      <c r="C61" s="32" t="s">
        <v>41</v>
      </c>
      <c r="D61" s="32" t="e">
        <f t="shared" si="5"/>
        <v>#VALUE!</v>
      </c>
      <c r="E61" s="34"/>
    </row>
    <row r="62" spans="1:5" ht="30" customHeight="1">
      <c r="A62" s="3" t="s">
        <v>15</v>
      </c>
      <c r="B62" s="15" t="s">
        <v>41</v>
      </c>
      <c r="C62" s="15" t="s">
        <v>41</v>
      </c>
      <c r="D62" s="13" t="e">
        <f t="shared" si="5"/>
        <v>#VALUE!</v>
      </c>
      <c r="E62" s="10"/>
    </row>
    <row r="63" spans="1:5" ht="30" customHeight="1">
      <c r="A63" s="33" t="s">
        <v>62</v>
      </c>
      <c r="B63" s="32" t="s">
        <v>41</v>
      </c>
      <c r="C63" s="32" t="s">
        <v>41</v>
      </c>
      <c r="D63" s="32" t="e">
        <f t="shared" si="5"/>
        <v>#VALUE!</v>
      </c>
      <c r="E63" s="34"/>
    </row>
    <row r="64" spans="1:5" ht="30" customHeight="1">
      <c r="A64" s="3" t="s">
        <v>16</v>
      </c>
      <c r="B64" s="15" t="s">
        <v>41</v>
      </c>
      <c r="C64" s="15" t="s">
        <v>41</v>
      </c>
      <c r="D64" s="13" t="e">
        <f t="shared" si="5"/>
        <v>#VALUE!</v>
      </c>
      <c r="E64" s="10"/>
    </row>
    <row r="65" spans="1:5" ht="30" customHeight="1">
      <c r="A65" s="45" t="s">
        <v>17</v>
      </c>
      <c r="B65" s="53">
        <f>SUM(B59:B64)</f>
        <v>0</v>
      </c>
      <c r="C65" s="53">
        <f>SUM(C59:C64)</f>
        <v>0</v>
      </c>
      <c r="D65" s="53">
        <f t="shared" si="5"/>
        <v>0</v>
      </c>
      <c r="E65" s="12"/>
    </row>
    <row r="66" spans="1:5" ht="30" customHeight="1">
      <c r="A66" s="103" t="s">
        <v>98</v>
      </c>
      <c r="B66" s="90"/>
      <c r="C66" s="90"/>
      <c r="D66" s="90"/>
      <c r="E66" s="104"/>
    </row>
    <row r="67" spans="1:5" ht="30" customHeight="1">
      <c r="A67" s="22" t="s">
        <v>39</v>
      </c>
      <c r="B67" s="17" t="s">
        <v>41</v>
      </c>
      <c r="C67" s="17" t="s">
        <v>41</v>
      </c>
      <c r="D67" s="13" t="e">
        <f t="shared" ref="D67:D78" si="6">C67-B67</f>
        <v>#VALUE!</v>
      </c>
      <c r="E67" s="12"/>
    </row>
    <row r="68" spans="1:5" ht="30" customHeight="1">
      <c r="A68" s="22" t="s">
        <v>61</v>
      </c>
      <c r="B68" s="17" t="s">
        <v>41</v>
      </c>
      <c r="C68" s="17" t="s">
        <v>41</v>
      </c>
      <c r="D68" s="13" t="e">
        <f t="shared" si="6"/>
        <v>#VALUE!</v>
      </c>
      <c r="E68" s="12"/>
    </row>
    <row r="69" spans="1:5" ht="30" customHeight="1">
      <c r="A69" s="3" t="s">
        <v>82</v>
      </c>
      <c r="B69" s="15" t="s">
        <v>41</v>
      </c>
      <c r="C69" s="15" t="s">
        <v>41</v>
      </c>
      <c r="D69" s="13" t="e">
        <f t="shared" si="6"/>
        <v>#VALUE!</v>
      </c>
      <c r="E69" s="10"/>
    </row>
    <row r="70" spans="1:5" ht="30" customHeight="1">
      <c r="A70" s="2" t="s">
        <v>83</v>
      </c>
      <c r="B70" s="14" t="s">
        <v>41</v>
      </c>
      <c r="C70" s="14" t="s">
        <v>41</v>
      </c>
      <c r="D70" s="13" t="e">
        <f t="shared" si="6"/>
        <v>#VALUE!</v>
      </c>
      <c r="E70" s="9"/>
    </row>
    <row r="71" spans="1:5" ht="30" customHeight="1">
      <c r="A71" s="22" t="s">
        <v>57</v>
      </c>
      <c r="B71" s="17" t="s">
        <v>41</v>
      </c>
      <c r="C71" s="17" t="s">
        <v>41</v>
      </c>
      <c r="D71" s="13" t="e">
        <f t="shared" si="6"/>
        <v>#VALUE!</v>
      </c>
      <c r="E71" s="12"/>
    </row>
    <row r="72" spans="1:5" ht="30" customHeight="1">
      <c r="A72" s="3" t="s">
        <v>84</v>
      </c>
      <c r="B72" s="15" t="s">
        <v>41</v>
      </c>
      <c r="C72" s="15" t="s">
        <v>41</v>
      </c>
      <c r="D72" s="13" t="e">
        <f t="shared" si="6"/>
        <v>#VALUE!</v>
      </c>
      <c r="E72" s="10"/>
    </row>
    <row r="73" spans="1:5" ht="30" customHeight="1">
      <c r="A73" s="3" t="s">
        <v>48</v>
      </c>
      <c r="B73" s="15" t="s">
        <v>41</v>
      </c>
      <c r="C73" s="15" t="s">
        <v>41</v>
      </c>
      <c r="D73" s="13" t="e">
        <f t="shared" si="6"/>
        <v>#VALUE!</v>
      </c>
      <c r="E73" s="10"/>
    </row>
    <row r="74" spans="1:5" ht="30" customHeight="1">
      <c r="A74" s="3" t="s">
        <v>85</v>
      </c>
      <c r="B74" s="15" t="s">
        <v>41</v>
      </c>
      <c r="C74" s="15" t="s">
        <v>41</v>
      </c>
      <c r="D74" s="13" t="e">
        <f t="shared" si="6"/>
        <v>#VALUE!</v>
      </c>
      <c r="E74" s="10"/>
    </row>
    <row r="75" spans="1:5" ht="30" customHeight="1">
      <c r="A75" s="3" t="s">
        <v>86</v>
      </c>
      <c r="B75" s="15" t="s">
        <v>41</v>
      </c>
      <c r="C75" s="15" t="s">
        <v>41</v>
      </c>
      <c r="D75" s="13" t="e">
        <f t="shared" si="6"/>
        <v>#VALUE!</v>
      </c>
      <c r="E75" s="10"/>
    </row>
    <row r="76" spans="1:5" ht="30" customHeight="1">
      <c r="A76" s="33" t="s">
        <v>59</v>
      </c>
      <c r="B76" s="32" t="s">
        <v>41</v>
      </c>
      <c r="C76" s="32" t="s">
        <v>41</v>
      </c>
      <c r="D76" s="13" t="e">
        <f t="shared" si="6"/>
        <v>#VALUE!</v>
      </c>
      <c r="E76" s="34"/>
    </row>
    <row r="77" spans="1:5" ht="30" customHeight="1">
      <c r="A77" s="3" t="s">
        <v>49</v>
      </c>
      <c r="B77" s="15" t="s">
        <v>41</v>
      </c>
      <c r="C77" s="15" t="s">
        <v>41</v>
      </c>
      <c r="D77" s="13" t="e">
        <f t="shared" si="6"/>
        <v>#VALUE!</v>
      </c>
      <c r="E77" s="10"/>
    </row>
    <row r="78" spans="1:5" ht="30" customHeight="1">
      <c r="A78" s="45" t="s">
        <v>47</v>
      </c>
      <c r="B78" s="53">
        <f>SUM(B67:B77)</f>
        <v>0</v>
      </c>
      <c r="C78" s="53">
        <f>SUM(C67:C77)</f>
        <v>0</v>
      </c>
      <c r="D78" s="53">
        <f t="shared" si="6"/>
        <v>0</v>
      </c>
      <c r="E78" s="12"/>
    </row>
    <row r="79" spans="1:5" ht="30" customHeight="1">
      <c r="A79" s="46" t="s">
        <v>89</v>
      </c>
      <c r="B79" s="49">
        <f>B19+B27+B34+B41+B51+B57+B65+B78</f>
        <v>0</v>
      </c>
      <c r="C79" s="49">
        <f>C19+C27+C34+C41+C51+C57+C65+C78</f>
        <v>0</v>
      </c>
      <c r="D79" s="49">
        <f>C79-B79</f>
        <v>0</v>
      </c>
      <c r="E79" s="47"/>
    </row>
    <row r="80" spans="1:5" ht="40" customHeight="1">
      <c r="A80" s="37" t="s">
        <v>70</v>
      </c>
      <c r="B80" s="92" t="s">
        <v>87</v>
      </c>
      <c r="C80" s="93"/>
      <c r="D80" s="93"/>
      <c r="E80" s="94"/>
    </row>
    <row r="81" spans="1:5">
      <c r="A81" s="77" t="s">
        <v>71</v>
      </c>
      <c r="B81" s="78"/>
      <c r="C81" s="78"/>
      <c r="D81" s="78"/>
      <c r="E81" s="79"/>
    </row>
    <row r="82" spans="1:5">
      <c r="A82" s="80"/>
      <c r="B82" s="81"/>
      <c r="C82" s="81"/>
      <c r="D82" s="81"/>
      <c r="E82" s="82"/>
    </row>
    <row r="83" spans="1:5" ht="30" customHeight="1">
      <c r="A83" s="1" t="s">
        <v>6</v>
      </c>
      <c r="B83" s="13" t="s">
        <v>41</v>
      </c>
      <c r="C83" s="13" t="s">
        <v>41</v>
      </c>
      <c r="D83" s="13" t="e">
        <f t="shared" ref="D83:D88" si="7">C83-B83</f>
        <v>#VALUE!</v>
      </c>
      <c r="E83" s="8"/>
    </row>
    <row r="84" spans="1:5" ht="29" customHeight="1">
      <c r="A84" s="3" t="s">
        <v>7</v>
      </c>
      <c r="B84" s="15" t="s">
        <v>41</v>
      </c>
      <c r="C84" s="15" t="s">
        <v>41</v>
      </c>
      <c r="D84" s="13" t="e">
        <f t="shared" si="7"/>
        <v>#VALUE!</v>
      </c>
      <c r="E84" s="10"/>
    </row>
    <row r="85" spans="1:5" ht="30" customHeight="1">
      <c r="A85" s="3" t="s">
        <v>8</v>
      </c>
      <c r="B85" s="15" t="s">
        <v>41</v>
      </c>
      <c r="C85" s="15" t="s">
        <v>41</v>
      </c>
      <c r="D85" s="13" t="e">
        <f t="shared" si="7"/>
        <v>#VALUE!</v>
      </c>
      <c r="E85" s="10"/>
    </row>
    <row r="86" spans="1:5" ht="30" customHeight="1">
      <c r="A86" s="2" t="s">
        <v>9</v>
      </c>
      <c r="B86" s="14" t="s">
        <v>41</v>
      </c>
      <c r="C86" s="14" t="s">
        <v>41</v>
      </c>
      <c r="D86" s="13" t="e">
        <f t="shared" si="7"/>
        <v>#VALUE!</v>
      </c>
      <c r="E86" s="9"/>
    </row>
    <row r="87" spans="1:5" ht="30" customHeight="1">
      <c r="A87" s="2" t="s">
        <v>10</v>
      </c>
      <c r="B87" s="14" t="s">
        <v>41</v>
      </c>
      <c r="C87" s="14" t="s">
        <v>41</v>
      </c>
      <c r="D87" s="13" t="e">
        <f t="shared" si="7"/>
        <v>#VALUE!</v>
      </c>
      <c r="E87" s="9"/>
    </row>
    <row r="88" spans="1:5" ht="30" customHeight="1">
      <c r="A88" s="45" t="s">
        <v>77</v>
      </c>
      <c r="B88" s="53">
        <f>SUM(B83:B87)</f>
        <v>0</v>
      </c>
      <c r="C88" s="53">
        <f>SUM(C83:C87)</f>
        <v>0</v>
      </c>
      <c r="D88" s="53">
        <f t="shared" si="7"/>
        <v>0</v>
      </c>
      <c r="E88" s="12"/>
    </row>
    <row r="89" spans="1:5" ht="14" customHeight="1">
      <c r="A89" s="110" t="s">
        <v>66</v>
      </c>
      <c r="B89" s="111"/>
      <c r="C89" s="111"/>
      <c r="D89" s="111"/>
      <c r="E89" s="112"/>
    </row>
    <row r="90" spans="1:5" ht="14" customHeight="1">
      <c r="A90" s="113"/>
      <c r="B90" s="114"/>
      <c r="C90" s="114"/>
      <c r="D90" s="114"/>
      <c r="E90" s="115"/>
    </row>
    <row r="91" spans="1:5" ht="30" customHeight="1">
      <c r="A91" s="40" t="s">
        <v>55</v>
      </c>
      <c r="B91" s="41" t="s">
        <v>41</v>
      </c>
      <c r="C91" s="41" t="s">
        <v>41</v>
      </c>
      <c r="D91" s="13" t="e">
        <f t="shared" ref="D91:D93" si="8">C91-B91</f>
        <v>#VALUE!</v>
      </c>
      <c r="E91" s="42"/>
    </row>
    <row r="92" spans="1:5" ht="30" customHeight="1">
      <c r="A92" s="40" t="s">
        <v>56</v>
      </c>
      <c r="B92" s="41" t="s">
        <v>41</v>
      </c>
      <c r="C92" s="41" t="s">
        <v>41</v>
      </c>
      <c r="D92" s="13" t="e">
        <f t="shared" si="8"/>
        <v>#VALUE!</v>
      </c>
      <c r="E92" s="42"/>
    </row>
    <row r="93" spans="1:5" ht="30" customHeight="1">
      <c r="A93" s="40" t="s">
        <v>49</v>
      </c>
      <c r="B93" s="41" t="s">
        <v>41</v>
      </c>
      <c r="C93" s="41" t="s">
        <v>41</v>
      </c>
      <c r="D93" s="13" t="e">
        <f t="shared" si="8"/>
        <v>#VALUE!</v>
      </c>
      <c r="E93" s="42"/>
    </row>
    <row r="94" spans="1:5" ht="30" customHeight="1">
      <c r="A94" s="43" t="s">
        <v>42</v>
      </c>
      <c r="B94" s="59">
        <f>SUM(B91:B93)</f>
        <v>0</v>
      </c>
      <c r="C94" s="60">
        <f>SUM(C91:C93)</f>
        <v>0</v>
      </c>
      <c r="D94" s="61">
        <f>C94-B94</f>
        <v>0</v>
      </c>
      <c r="E94" s="44"/>
    </row>
    <row r="95" spans="1:5" ht="14" customHeight="1">
      <c r="A95" s="89" t="s">
        <v>79</v>
      </c>
      <c r="B95" s="90"/>
      <c r="C95" s="90"/>
      <c r="D95" s="90"/>
      <c r="E95" s="91"/>
    </row>
    <row r="96" spans="1:5" ht="14" customHeight="1">
      <c r="A96" s="80"/>
      <c r="B96" s="81"/>
      <c r="C96" s="81"/>
      <c r="D96" s="81"/>
      <c r="E96" s="82"/>
    </row>
    <row r="97" spans="1:5" ht="30" customHeight="1">
      <c r="A97" s="1" t="s">
        <v>72</v>
      </c>
      <c r="B97" s="13" t="s">
        <v>41</v>
      </c>
      <c r="C97" s="13" t="s">
        <v>41</v>
      </c>
      <c r="D97" s="13" t="e">
        <f t="shared" ref="D97:D100" si="9">C97-B97</f>
        <v>#VALUE!</v>
      </c>
      <c r="E97" s="8"/>
    </row>
    <row r="98" spans="1:5" ht="30" customHeight="1">
      <c r="A98" s="3" t="s">
        <v>73</v>
      </c>
      <c r="B98" s="15" t="s">
        <v>41</v>
      </c>
      <c r="C98" s="15" t="s">
        <v>41</v>
      </c>
      <c r="D98" s="13" t="e">
        <f t="shared" si="9"/>
        <v>#VALUE!</v>
      </c>
      <c r="E98" s="10"/>
    </row>
    <row r="99" spans="1:5" ht="30" customHeight="1">
      <c r="A99" s="3" t="s">
        <v>74</v>
      </c>
      <c r="B99" s="15" t="s">
        <v>41</v>
      </c>
      <c r="C99" s="15" t="s">
        <v>41</v>
      </c>
      <c r="D99" s="13" t="e">
        <f t="shared" si="9"/>
        <v>#VALUE!</v>
      </c>
      <c r="E99" s="10"/>
    </row>
    <row r="100" spans="1:5" ht="30" customHeight="1">
      <c r="A100" s="5" t="s">
        <v>17</v>
      </c>
      <c r="B100" s="56">
        <f>SUM(B97:B99)</f>
        <v>0</v>
      </c>
      <c r="C100" s="56">
        <f>SUM(C97:C99)</f>
        <v>0</v>
      </c>
      <c r="D100" s="57">
        <f t="shared" si="9"/>
        <v>0</v>
      </c>
      <c r="E100" s="9"/>
    </row>
    <row r="101" spans="1:5" s="6" customFormat="1" ht="14">
      <c r="A101" s="103" t="s">
        <v>68</v>
      </c>
      <c r="B101" s="90"/>
      <c r="C101" s="90"/>
      <c r="D101" s="90"/>
      <c r="E101" s="104"/>
    </row>
    <row r="102" spans="1:5" s="6" customFormat="1" ht="14" customHeight="1">
      <c r="A102" s="105"/>
      <c r="B102" s="81"/>
      <c r="C102" s="81"/>
      <c r="D102" s="81"/>
      <c r="E102" s="106"/>
    </row>
    <row r="103" spans="1:5" ht="30" customHeight="1">
      <c r="A103" s="1" t="s">
        <v>18</v>
      </c>
      <c r="B103" s="13" t="s">
        <v>41</v>
      </c>
      <c r="C103" s="13" t="s">
        <v>41</v>
      </c>
      <c r="D103" s="13" t="e">
        <f t="shared" ref="D103:D106" si="10">C103-B103</f>
        <v>#VALUE!</v>
      </c>
      <c r="E103" s="8"/>
    </row>
    <row r="104" spans="1:5" ht="30" customHeight="1">
      <c r="A104" s="3" t="s">
        <v>19</v>
      </c>
      <c r="B104" s="15" t="s">
        <v>41</v>
      </c>
      <c r="C104" s="15" t="s">
        <v>41</v>
      </c>
      <c r="D104" s="13" t="e">
        <f t="shared" si="10"/>
        <v>#VALUE!</v>
      </c>
      <c r="E104" s="10"/>
    </row>
    <row r="105" spans="1:5" ht="30" customHeight="1">
      <c r="A105" s="3" t="s">
        <v>58</v>
      </c>
      <c r="B105" s="15" t="s">
        <v>41</v>
      </c>
      <c r="C105" s="15" t="s">
        <v>41</v>
      </c>
      <c r="D105" s="13" t="e">
        <f t="shared" si="10"/>
        <v>#VALUE!</v>
      </c>
      <c r="E105" s="10"/>
    </row>
    <row r="106" spans="1:5" ht="30" customHeight="1">
      <c r="A106" s="26" t="s">
        <v>23</v>
      </c>
      <c r="B106" s="62">
        <f>SUM(B103:B105)</f>
        <v>0</v>
      </c>
      <c r="C106" s="62">
        <f>SUM(C103:C105)</f>
        <v>0</v>
      </c>
      <c r="D106" s="53">
        <f t="shared" si="10"/>
        <v>0</v>
      </c>
      <c r="E106" s="27"/>
    </row>
    <row r="107" spans="1:5">
      <c r="A107" s="107" t="s">
        <v>75</v>
      </c>
      <c r="B107" s="108"/>
      <c r="C107" s="108"/>
      <c r="D107" s="108"/>
      <c r="E107" s="109"/>
    </row>
    <row r="108" spans="1:5" ht="14" customHeight="1">
      <c r="A108" s="105"/>
      <c r="B108" s="81"/>
      <c r="C108" s="81"/>
      <c r="D108" s="81"/>
      <c r="E108" s="106"/>
    </row>
    <row r="109" spans="1:5" ht="30" customHeight="1">
      <c r="A109" s="3" t="s">
        <v>24</v>
      </c>
      <c r="B109" s="15" t="s">
        <v>41</v>
      </c>
      <c r="C109" s="15" t="s">
        <v>41</v>
      </c>
      <c r="D109" s="13" t="e">
        <f t="shared" ref="D109:D111" si="11">C109-B109</f>
        <v>#VALUE!</v>
      </c>
      <c r="E109" s="10"/>
    </row>
    <row r="110" spans="1:5" ht="30" customHeight="1">
      <c r="A110" s="3" t="s">
        <v>25</v>
      </c>
      <c r="B110" s="15" t="s">
        <v>41</v>
      </c>
      <c r="C110" s="15" t="s">
        <v>41</v>
      </c>
      <c r="D110" s="13" t="e">
        <f t="shared" si="11"/>
        <v>#VALUE!</v>
      </c>
      <c r="E110" s="10"/>
    </row>
    <row r="111" spans="1:5" ht="30" customHeight="1">
      <c r="A111" s="5" t="s">
        <v>76</v>
      </c>
      <c r="B111" s="56">
        <f>SUM(B109:B110)</f>
        <v>0</v>
      </c>
      <c r="C111" s="56">
        <f>SUM(C109:C110)</f>
        <v>0</v>
      </c>
      <c r="D111" s="57">
        <f t="shared" si="11"/>
        <v>0</v>
      </c>
      <c r="E111" s="9"/>
    </row>
    <row r="112" spans="1:5">
      <c r="A112" s="89" t="s">
        <v>69</v>
      </c>
      <c r="B112" s="90"/>
      <c r="C112" s="90"/>
      <c r="D112" s="90"/>
      <c r="E112" s="91"/>
    </row>
    <row r="113" spans="1:5">
      <c r="A113" s="80"/>
      <c r="B113" s="81"/>
      <c r="C113" s="81"/>
      <c r="D113" s="81"/>
      <c r="E113" s="82"/>
    </row>
    <row r="114" spans="1:5" ht="30" customHeight="1">
      <c r="A114" s="1" t="s">
        <v>29</v>
      </c>
      <c r="B114" s="13" t="s">
        <v>41</v>
      </c>
      <c r="C114" s="13" t="s">
        <v>41</v>
      </c>
      <c r="D114" s="13" t="e">
        <f t="shared" ref="D114:D117" si="12">C114-B114</f>
        <v>#VALUE!</v>
      </c>
      <c r="E114" s="8"/>
    </row>
    <row r="115" spans="1:5" ht="29" customHeight="1">
      <c r="A115" s="3" t="s">
        <v>30</v>
      </c>
      <c r="B115" s="15" t="s">
        <v>41</v>
      </c>
      <c r="C115" s="15" t="s">
        <v>41</v>
      </c>
      <c r="D115" s="13" t="e">
        <f t="shared" si="12"/>
        <v>#VALUE!</v>
      </c>
      <c r="E115" s="10"/>
    </row>
    <row r="116" spans="1:5" ht="30" customHeight="1">
      <c r="A116" s="3" t="s">
        <v>16</v>
      </c>
      <c r="B116" s="15" t="s">
        <v>41</v>
      </c>
      <c r="C116" s="15" t="s">
        <v>41</v>
      </c>
      <c r="D116" s="13" t="e">
        <f t="shared" si="12"/>
        <v>#VALUE!</v>
      </c>
      <c r="E116" s="10"/>
    </row>
    <row r="117" spans="1:5" ht="30" customHeight="1">
      <c r="A117" s="4" t="s">
        <v>36</v>
      </c>
      <c r="B117" s="58">
        <f>SUM(B114:B116)</f>
        <v>0</v>
      </c>
      <c r="C117" s="58">
        <f>SUM(C114:C116)</f>
        <v>0</v>
      </c>
      <c r="D117" s="57">
        <f t="shared" si="12"/>
        <v>0</v>
      </c>
      <c r="E117" s="10"/>
    </row>
    <row r="118" spans="1:5" ht="30" customHeight="1">
      <c r="A118" s="72" t="s">
        <v>90</v>
      </c>
      <c r="B118" s="73">
        <f>B88+B94+B100+B106+B111+B117</f>
        <v>0</v>
      </c>
      <c r="C118" s="73">
        <f>C88+C94+C100+C106+C111+C117</f>
        <v>0</v>
      </c>
      <c r="D118" s="73">
        <f>C118-B118</f>
        <v>0</v>
      </c>
      <c r="E118" s="74"/>
    </row>
    <row r="119" spans="1:5" ht="30" customHeight="1">
      <c r="A119" s="66" t="s">
        <v>96</v>
      </c>
      <c r="B119" s="63"/>
      <c r="C119" s="63"/>
      <c r="D119" s="64"/>
      <c r="E119" s="65"/>
    </row>
    <row r="120" spans="1:5" ht="30" customHeight="1">
      <c r="A120" s="18" t="s">
        <v>5</v>
      </c>
      <c r="B120" s="67">
        <f>B10</f>
        <v>0</v>
      </c>
      <c r="C120" s="67">
        <f>C10</f>
        <v>0</v>
      </c>
      <c r="D120" s="68">
        <f t="shared" ref="D120:D122" si="13">C120-B120</f>
        <v>0</v>
      </c>
      <c r="E120" s="19"/>
    </row>
    <row r="121" spans="1:5" ht="30" customHeight="1">
      <c r="A121" s="35" t="s">
        <v>40</v>
      </c>
      <c r="B121" s="69">
        <f>B79+B118</f>
        <v>0</v>
      </c>
      <c r="C121" s="69">
        <f>C79+C118</f>
        <v>0</v>
      </c>
      <c r="D121" s="70">
        <f t="shared" si="13"/>
        <v>0</v>
      </c>
      <c r="E121" s="36"/>
    </row>
    <row r="122" spans="1:5" ht="30" customHeight="1">
      <c r="A122" s="20" t="s">
        <v>2</v>
      </c>
      <c r="B122" s="71">
        <f>B120-B121</f>
        <v>0</v>
      </c>
      <c r="C122" s="71">
        <f>C120-C121</f>
        <v>0</v>
      </c>
      <c r="D122" s="71">
        <f t="shared" si="13"/>
        <v>0</v>
      </c>
      <c r="E122" s="21"/>
    </row>
  </sheetData>
  <mergeCells count="21">
    <mergeCell ref="A112:E113"/>
    <mergeCell ref="A42:E43"/>
    <mergeCell ref="A52:E53"/>
    <mergeCell ref="A28:E29"/>
    <mergeCell ref="A35:E36"/>
    <mergeCell ref="A58:E58"/>
    <mergeCell ref="A101:E102"/>
    <mergeCell ref="A107:E108"/>
    <mergeCell ref="A95:E96"/>
    <mergeCell ref="A89:E90"/>
    <mergeCell ref="A66:E66"/>
    <mergeCell ref="B80:E80"/>
    <mergeCell ref="C4:C5"/>
    <mergeCell ref="D4:D5"/>
    <mergeCell ref="E4:E5"/>
    <mergeCell ref="A81:E82"/>
    <mergeCell ref="A4:A5"/>
    <mergeCell ref="B4:B5"/>
    <mergeCell ref="A12:E13"/>
    <mergeCell ref="A20:E21"/>
    <mergeCell ref="B11:E11"/>
  </mergeCells>
  <phoneticPr fontId="1" type="noConversion"/>
  <pageMargins left="0.25" right="0.25" top="0.25" bottom="0.25" header="0.25" footer="0.25"/>
  <pageSetup scale="78" orientation="portrait" horizontalDpi="4294967292" verticalDpi="4294967292"/>
  <headerFooter>
    <oddFooter>&amp;C&amp;"Helvetica Neue,Regular"&amp;10&amp;K000000Page &amp;P</oddFooter>
  </headerFooter>
  <rowBreaks count="3" manualBreakCount="3">
    <brk id="34" max="4" man="1"/>
    <brk id="65" max="4" man="1"/>
    <brk id="94" max="4"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Sheet1</vt:lpstr>
      <vt:lpstr>Sheet2</vt:lpstr>
      <vt:lpstr>Sheet3</vt:lpstr>
      <vt:lpstr>Sheet4</vt:lpstr>
      <vt:lpstr>Sheet5</vt:lpstr>
      <vt:lpstr>Sheet6</vt:lpstr>
      <vt:lpstr>Sheet7</vt:lpstr>
      <vt:lpstr>Sheet8</vt:lpstr>
      <vt:lpstr>Sheet9</vt:lpstr>
      <vt:lpstr>Sheet10</vt:lpstr>
      <vt:lpstr>Sheet11</vt:lpstr>
      <vt:lpstr>Sheet12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Thomas</dc:creator>
  <cp:lastModifiedBy>Kathleen Thomas</cp:lastModifiedBy>
  <cp:lastPrinted>2019-07-18T18:23:04Z</cp:lastPrinted>
  <dcterms:created xsi:type="dcterms:W3CDTF">2018-02-28T20:25:06Z</dcterms:created>
  <dcterms:modified xsi:type="dcterms:W3CDTF">2019-07-18T18:23:14Z</dcterms:modified>
</cp:coreProperties>
</file>